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c\Downloads\"/>
    </mc:Choice>
  </mc:AlternateContent>
  <xr:revisionPtr revIDLastSave="0" documentId="13_ncr:1_{05B0BB95-56EE-47D9-B74E-346838648282}" xr6:coauthVersionLast="45" xr6:coauthVersionMax="45" xr10:uidLastSave="{00000000-0000-0000-0000-000000000000}"/>
  <bookViews>
    <workbookView xWindow="20370" yWindow="-120" windowWidth="25440" windowHeight="15390" xr2:uid="{00000000-000D-0000-FFFF-FFFF00000000}"/>
  </bookViews>
  <sheets>
    <sheet name="AEPS-Requirements-by-Reporting-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<sst xmlns="http://schemas.openxmlformats.org/spreadsheetml/2006/main" count="25" uniqueCount="25">
  <si>
    <t>Reporting Year</t>
  </si>
  <si>
    <t>Time Period</t>
  </si>
  <si>
    <t>Solar PV*</t>
  </si>
  <si>
    <t>Tier II*</t>
  </si>
  <si>
    <t>2/28/07 - 5/31/07</t>
  </si>
  <si>
    <t>6/1/07 - 5/31/08</t>
  </si>
  <si>
    <t>6/1/08 - 5/31/09</t>
  </si>
  <si>
    <t>6/1/09 - 5/31/10</t>
  </si>
  <si>
    <t>6/1/10 - 5/31/11</t>
  </si>
  <si>
    <t>6/1/11 - 5/31/12</t>
  </si>
  <si>
    <t>6/1/12 - 5/31/13</t>
  </si>
  <si>
    <t>6/1/13 - 5/31/14</t>
  </si>
  <si>
    <t>6/1/14 - 5/31/15</t>
  </si>
  <si>
    <t>6/1/15 - 5/31/16</t>
  </si>
  <si>
    <t>6/1/16 - 5/31/17</t>
  </si>
  <si>
    <t>6/1/17 - 5/31/18</t>
  </si>
  <si>
    <t>6/1/18 - 5/31/19</t>
  </si>
  <si>
    <t>6/1/19 - 5/31/20</t>
  </si>
  <si>
    <t>6/1/20 - 5/31/21</t>
  </si>
  <si>
    <t>* Percent of Total Retail Electric Sales</t>
  </si>
  <si>
    <t>Years beyond EY 2021 will remain at EY 2021 percentages</t>
  </si>
  <si>
    <t>Tier I Non Solar*</t>
  </si>
  <si>
    <t>Base Tier I^*</t>
  </si>
  <si>
    <t>Pennsylvania AEPS Requirements by Reporting Year</t>
  </si>
  <si>
    <t>^Act 129 Adjustment to Tier I Credits are calculated each quarter and will be added to the Tier I Non-Solar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</si>
</sst>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0" xfId="0" applyBorder="1"/>
    <xf numFmtId="0" fontId="18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10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9" fillId="0" borderId="11" xfId="0" applyFont="1" applyBorder="1" applyAlignment="1">
      <alignment horizontal="left" wrapText="1"/>
    </xf>
    <xf numFmtId="0" fontId="19" fillId="0" borderId="12" xfId="0" applyFont="1" applyBorder="1" applyAlignment="1">
      <alignment horizontal="left" wrapText="1"/>
    </xf>
    <xf numFmtId="0" fontId="19" fillId="0" borderId="13" xfId="0" applyFont="1" applyBorder="1" applyAlignment="1">
      <alignment horizontal="left" wrapText="1"/>
    </xf>
    <xf numFmtId="0" fontId="20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0" fillId="0" borderId="13" xfId="0" applyFont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2"/>
  <sheetViews>
    <sheetView showGridLines="0" tabSelected="1" workbookViewId="0">
      <selection activeCell="E25" sqref="E25"/>
    </sheetView>
  </sheetViews>
  <sheetFormatPr defaultRowHeight="15" x14ac:dyDescent="0.25"/>
  <cols>
    <col min="2" max="2" width="11.5703125" customWidth="1"/>
    <col min="3" max="3" width="16.28515625" customWidth="1"/>
    <col min="4" max="4" width="12.28515625" customWidth="1"/>
    <col min="5" max="5" width="16.7109375" customWidth="1"/>
    <col min="6" max="6" width="11.5703125" customWidth="1"/>
  </cols>
  <sheetData>
    <row r="2" spans="2:7" x14ac:dyDescent="0.25">
      <c r="B2" s="7" t="s">
        <v>23</v>
      </c>
      <c r="C2" s="7"/>
      <c r="D2" s="7"/>
      <c r="E2" s="7"/>
      <c r="F2" s="7"/>
      <c r="G2" s="7"/>
    </row>
    <row r="3" spans="2:7" x14ac:dyDescent="0.25">
      <c r="B3" s="2"/>
      <c r="C3" s="2"/>
      <c r="D3" s="2"/>
      <c r="E3" s="2"/>
      <c r="F3" s="2"/>
      <c r="G3" s="2"/>
    </row>
    <row r="4" spans="2:7" s="1" customFormat="1" ht="30" x14ac:dyDescent="0.25">
      <c r="B4" s="3" t="s">
        <v>0</v>
      </c>
      <c r="C4" s="3" t="s">
        <v>1</v>
      </c>
      <c r="D4" s="3" t="s">
        <v>22</v>
      </c>
      <c r="E4" s="3" t="s">
        <v>21</v>
      </c>
      <c r="F4" s="3" t="s">
        <v>2</v>
      </c>
      <c r="G4" s="3" t="s">
        <v>3</v>
      </c>
    </row>
    <row r="5" spans="2:7" x14ac:dyDescent="0.25">
      <c r="B5" s="4">
        <v>1</v>
      </c>
      <c r="C5" s="4" t="s">
        <v>4</v>
      </c>
      <c r="D5" s="5">
        <v>1.4999999999999999E-2</v>
      </c>
      <c r="E5" s="6">
        <f>+D5-F5</f>
        <v>1.4986999999999999E-2</v>
      </c>
      <c r="F5" s="6">
        <v>1.2999999999999999E-5</v>
      </c>
      <c r="G5" s="5">
        <v>4.2000000000000003E-2</v>
      </c>
    </row>
    <row r="6" spans="2:7" x14ac:dyDescent="0.25">
      <c r="B6" s="4">
        <v>2</v>
      </c>
      <c r="C6" s="4" t="s">
        <v>5</v>
      </c>
      <c r="D6" s="5">
        <v>1.4999999999999999E-2</v>
      </c>
      <c r="E6" s="6">
        <f>+D6-F6</f>
        <v>1.4969999999999999E-2</v>
      </c>
      <c r="F6" s="6">
        <v>3.0000000000000001E-5</v>
      </c>
      <c r="G6" s="5">
        <v>4.2000000000000003E-2</v>
      </c>
    </row>
    <row r="7" spans="2:7" x14ac:dyDescent="0.25">
      <c r="B7" s="4">
        <v>3</v>
      </c>
      <c r="C7" s="4" t="s">
        <v>6</v>
      </c>
      <c r="D7" s="5">
        <v>0.02</v>
      </c>
      <c r="E7" s="6">
        <f>+D7-F7</f>
        <v>1.9937E-2</v>
      </c>
      <c r="F7" s="6">
        <v>6.3E-5</v>
      </c>
      <c r="G7" s="5">
        <v>4.2000000000000003E-2</v>
      </c>
    </row>
    <row r="8" spans="2:7" x14ac:dyDescent="0.25">
      <c r="B8" s="4">
        <v>4</v>
      </c>
      <c r="C8" s="4" t="s">
        <v>7</v>
      </c>
      <c r="D8" s="5">
        <v>2.5000000000000001E-2</v>
      </c>
      <c r="E8" s="6">
        <f>+D8-F8</f>
        <v>2.4880000000000003E-2</v>
      </c>
      <c r="F8" s="6">
        <v>1.2E-4</v>
      </c>
      <c r="G8" s="5">
        <v>4.2000000000000003E-2</v>
      </c>
    </row>
    <row r="9" spans="2:7" x14ac:dyDescent="0.25">
      <c r="B9" s="4">
        <v>5</v>
      </c>
      <c r="C9" s="4" t="s">
        <v>8</v>
      </c>
      <c r="D9" s="5">
        <v>0.03</v>
      </c>
      <c r="E9" s="6">
        <f>+D9-F9</f>
        <v>2.9797000000000001E-2</v>
      </c>
      <c r="F9" s="6">
        <v>2.03E-4</v>
      </c>
      <c r="G9" s="5">
        <v>6.2E-2</v>
      </c>
    </row>
    <row r="10" spans="2:7" x14ac:dyDescent="0.25">
      <c r="B10" s="4">
        <v>6</v>
      </c>
      <c r="C10" s="4" t="s">
        <v>9</v>
      </c>
      <c r="D10" s="5">
        <v>3.5000000000000003E-2</v>
      </c>
      <c r="E10" s="6">
        <f>+D10-F10</f>
        <v>3.4675000000000004E-2</v>
      </c>
      <c r="F10" s="6">
        <v>3.2499999999999999E-4</v>
      </c>
      <c r="G10" s="5">
        <v>6.2E-2</v>
      </c>
    </row>
    <row r="11" spans="2:7" x14ac:dyDescent="0.25">
      <c r="B11" s="4">
        <v>7</v>
      </c>
      <c r="C11" s="4" t="s">
        <v>10</v>
      </c>
      <c r="D11" s="5">
        <v>0.04</v>
      </c>
      <c r="E11" s="6">
        <f>+D11-F11</f>
        <v>3.9489999999999997E-2</v>
      </c>
      <c r="F11" s="6">
        <v>5.1000000000000004E-4</v>
      </c>
      <c r="G11" s="5">
        <v>6.2E-2</v>
      </c>
    </row>
    <row r="12" spans="2:7" x14ac:dyDescent="0.25">
      <c r="B12" s="4">
        <v>8</v>
      </c>
      <c r="C12" s="4" t="s">
        <v>11</v>
      </c>
      <c r="D12" s="5">
        <v>4.4999999999999998E-2</v>
      </c>
      <c r="E12" s="6">
        <f>+D12-F12</f>
        <v>4.4159999999999998E-2</v>
      </c>
      <c r="F12" s="6">
        <v>8.4000000000000003E-4</v>
      </c>
      <c r="G12" s="5">
        <v>6.2E-2</v>
      </c>
    </row>
    <row r="13" spans="2:7" x14ac:dyDescent="0.25">
      <c r="B13" s="4">
        <v>9</v>
      </c>
      <c r="C13" s="4" t="s">
        <v>12</v>
      </c>
      <c r="D13" s="5">
        <v>0.05</v>
      </c>
      <c r="E13" s="6">
        <f>+D13-F13</f>
        <v>4.8560000000000006E-2</v>
      </c>
      <c r="F13" s="6">
        <v>1.4400000000000001E-3</v>
      </c>
      <c r="G13" s="5">
        <v>6.2E-2</v>
      </c>
    </row>
    <row r="14" spans="2:7" x14ac:dyDescent="0.25">
      <c r="B14" s="4">
        <v>10</v>
      </c>
      <c r="C14" s="4" t="s">
        <v>13</v>
      </c>
      <c r="D14" s="5">
        <v>5.5E-2</v>
      </c>
      <c r="E14" s="6">
        <f>+D14-F14</f>
        <v>5.2499999999999998E-2</v>
      </c>
      <c r="F14" s="6">
        <v>2.5000000000000001E-3</v>
      </c>
      <c r="G14" s="5">
        <v>8.2000000000000003E-2</v>
      </c>
    </row>
    <row r="15" spans="2:7" x14ac:dyDescent="0.25">
      <c r="B15" s="4">
        <v>11</v>
      </c>
      <c r="C15" s="4" t="s">
        <v>14</v>
      </c>
      <c r="D15" s="5">
        <v>0.06</v>
      </c>
      <c r="E15" s="6">
        <f>+D15-F15</f>
        <v>5.7067E-2</v>
      </c>
      <c r="F15" s="6">
        <v>2.9329999999999998E-3</v>
      </c>
      <c r="G15" s="5">
        <v>8.2000000000000003E-2</v>
      </c>
    </row>
    <row r="16" spans="2:7" x14ac:dyDescent="0.25">
      <c r="B16" s="4">
        <v>12</v>
      </c>
      <c r="C16" s="4" t="s">
        <v>15</v>
      </c>
      <c r="D16" s="5">
        <v>6.5000000000000002E-2</v>
      </c>
      <c r="E16" s="6">
        <f>+D16-F16</f>
        <v>6.1600000000000002E-2</v>
      </c>
      <c r="F16" s="6">
        <v>3.3999999999999998E-3</v>
      </c>
      <c r="G16" s="5">
        <v>8.2000000000000003E-2</v>
      </c>
    </row>
    <row r="17" spans="2:7" x14ac:dyDescent="0.25">
      <c r="B17" s="4">
        <v>13</v>
      </c>
      <c r="C17" s="4" t="s">
        <v>16</v>
      </c>
      <c r="D17" s="5">
        <v>7.0000000000000007E-2</v>
      </c>
      <c r="E17" s="6">
        <f>+D17-F17</f>
        <v>6.6100000000000006E-2</v>
      </c>
      <c r="F17" s="6">
        <v>3.8999999999999998E-3</v>
      </c>
      <c r="G17" s="5">
        <v>8.2000000000000003E-2</v>
      </c>
    </row>
    <row r="18" spans="2:7" x14ac:dyDescent="0.25">
      <c r="B18" s="4">
        <v>14</v>
      </c>
      <c r="C18" s="4" t="s">
        <v>17</v>
      </c>
      <c r="D18" s="5">
        <v>7.4999999999999997E-2</v>
      </c>
      <c r="E18" s="6">
        <f>+D18-F18</f>
        <v>7.0566999999999991E-2</v>
      </c>
      <c r="F18" s="6">
        <v>4.4330000000000003E-3</v>
      </c>
      <c r="G18" s="5">
        <v>8.2000000000000003E-2</v>
      </c>
    </row>
    <row r="19" spans="2:7" x14ac:dyDescent="0.25">
      <c r="B19" s="4">
        <v>15</v>
      </c>
      <c r="C19" s="4" t="s">
        <v>18</v>
      </c>
      <c r="D19" s="5">
        <v>0.08</v>
      </c>
      <c r="E19" s="6">
        <f>+D19-F19</f>
        <v>7.4999999999999997E-2</v>
      </c>
      <c r="F19" s="6">
        <v>5.0000000000000001E-3</v>
      </c>
      <c r="G19" s="5">
        <v>0.1</v>
      </c>
    </row>
    <row r="20" spans="2:7" x14ac:dyDescent="0.25">
      <c r="B20" s="8" t="s">
        <v>20</v>
      </c>
      <c r="C20" s="9"/>
      <c r="D20" s="9"/>
      <c r="E20" s="9"/>
      <c r="F20" s="9"/>
      <c r="G20" s="10"/>
    </row>
    <row r="21" spans="2:7" ht="29.25" customHeight="1" x14ac:dyDescent="0.25">
      <c r="B21" s="11" t="s">
        <v>24</v>
      </c>
      <c r="C21" s="12"/>
      <c r="D21" s="12"/>
      <c r="E21" s="12"/>
      <c r="F21" s="12"/>
      <c r="G21" s="13"/>
    </row>
    <row r="22" spans="2:7" x14ac:dyDescent="0.25">
      <c r="B22" s="14" t="s">
        <v>19</v>
      </c>
      <c r="C22" s="15"/>
      <c r="D22" s="15"/>
      <c r="E22" s="15"/>
      <c r="F22" s="15"/>
      <c r="G22" s="16"/>
    </row>
  </sheetData>
  <mergeCells count="4">
    <mergeCell ref="B2:G2"/>
    <mergeCell ref="B20:G20"/>
    <mergeCell ref="B21:G21"/>
    <mergeCell ref="B22:G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AEPS-Requirements-by-Reporting-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Wadsworth</dc:creator>
  <cp:lastModifiedBy>Lisa Wadsworth</cp:lastModifiedBy>
  <cp:lastPrinted>2020-05-07T14:48:34Z</cp:lastPrinted>
  <dcterms:created xsi:type="dcterms:W3CDTF">2019-12-06T19:14:37Z</dcterms:created>
  <dcterms:modified xsi:type="dcterms:W3CDTF">2020-05-07T14:55:30Z</dcterms:modified>
</cp:coreProperties>
</file>